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1" sheetId="1" r:id="rId1"/>
  </sheets>
  <definedNames>
    <definedName name="_xlnm._FilterDatabase" localSheetId="0" hidden="1">'1'!$A$2:$H$12</definedName>
  </definedNames>
  <calcPr fullCalcOnLoad="1"/>
</workbook>
</file>

<file path=xl/sharedStrings.xml><?xml version="1.0" encoding="utf-8"?>
<sst xmlns="http://schemas.openxmlformats.org/spreadsheetml/2006/main" count="44" uniqueCount="28">
  <si>
    <t>2023年聊城高新技术产业开发区公开招聘区属国有企业工作人员（无笔试需二次面试岗位）
考试总成绩和进入考察体检范围人选名单</t>
  </si>
  <si>
    <t>序号</t>
  </si>
  <si>
    <t>用人单位</t>
  </si>
  <si>
    <t>岗位名称</t>
  </si>
  <si>
    <t>报名序号</t>
  </si>
  <si>
    <t>一次面试成绩</t>
  </si>
  <si>
    <t>二次面试成绩</t>
  </si>
  <si>
    <t>总成绩</t>
  </si>
  <si>
    <t>备注</t>
  </si>
  <si>
    <t>聊城高新财金控股有限公司</t>
  </si>
  <si>
    <t>投融资总监</t>
  </si>
  <si>
    <t>00501</t>
  </si>
  <si>
    <t>进入考察体检范围</t>
  </si>
  <si>
    <t xml:space="preserve">投融资总监
</t>
  </si>
  <si>
    <t>01007</t>
  </si>
  <si>
    <t>聊城高新医教产业控股有限公司</t>
  </si>
  <si>
    <t xml:space="preserve">副总经理
</t>
  </si>
  <si>
    <t>00631</t>
  </si>
  <si>
    <t>01523</t>
  </si>
  <si>
    <t>聊城高新建设发展有限公司</t>
  </si>
  <si>
    <t>01188</t>
  </si>
  <si>
    <t>聊城高新财润建设集团有限公司</t>
  </si>
  <si>
    <t>00323</t>
  </si>
  <si>
    <t>00107</t>
  </si>
  <si>
    <t>聊城市九州项目管理有限公司</t>
  </si>
  <si>
    <t>00116</t>
  </si>
  <si>
    <t>01247</t>
  </si>
  <si>
    <t>00410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</si>
</sst>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4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125" style="2" customWidth="1"/>
    <col min="2" max="2" width="32.50390625" style="2" customWidth="1"/>
    <col min="3" max="3" width="13.625" style="2" customWidth="1"/>
    <col min="4" max="4" width="10.125" style="2" customWidth="1"/>
    <col min="5" max="6" width="10.50390625" style="3" customWidth="1"/>
    <col min="7" max="7" width="11.00390625" style="3" customWidth="1"/>
    <col min="8" max="8" width="18.75390625" style="2" customWidth="1"/>
    <col min="9" max="10" width="8.875" style="2" customWidth="1"/>
    <col min="11" max="252" width="9.00390625" style="2" customWidth="1"/>
    <col min="254" max="16384" width="9.00390625" style="2" customWidth="1"/>
  </cols>
  <sheetData>
    <row r="1" spans="1:8" ht="5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252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8" ht="26.25" customHeight="1">
      <c r="A3" s="7">
        <v>1</v>
      </c>
      <c r="B3" s="7" t="s">
        <v>9</v>
      </c>
      <c r="C3" s="8" t="s">
        <v>10</v>
      </c>
      <c r="D3" s="7" t="s">
        <v>11</v>
      </c>
      <c r="E3" s="9">
        <v>92.4</v>
      </c>
      <c r="F3" s="9">
        <v>91</v>
      </c>
      <c r="G3" s="9">
        <f>ROUND(E3*40%+F3*60%,2)</f>
        <v>91.56</v>
      </c>
      <c r="H3" s="9" t="s">
        <v>12</v>
      </c>
    </row>
    <row r="4" spans="1:8" ht="26.25" customHeight="1">
      <c r="A4" s="7">
        <v>2</v>
      </c>
      <c r="B4" s="7" t="s">
        <v>9</v>
      </c>
      <c r="C4" s="7" t="s">
        <v>13</v>
      </c>
      <c r="D4" s="7" t="s">
        <v>14</v>
      </c>
      <c r="E4" s="9">
        <v>68.4</v>
      </c>
      <c r="F4" s="9">
        <v>84.6</v>
      </c>
      <c r="G4" s="9">
        <f>ROUND(E4*40%+F4*60%,2)</f>
        <v>78.12</v>
      </c>
      <c r="H4" s="10"/>
    </row>
    <row r="5" spans="1:8" ht="26.25" customHeight="1">
      <c r="A5" s="7">
        <v>3</v>
      </c>
      <c r="B5" s="7" t="s">
        <v>15</v>
      </c>
      <c r="C5" s="7" t="s">
        <v>16</v>
      </c>
      <c r="D5" s="7" t="s">
        <v>17</v>
      </c>
      <c r="E5" s="9">
        <v>83.2</v>
      </c>
      <c r="F5" s="9">
        <v>86.8</v>
      </c>
      <c r="G5" s="9">
        <f>ROUND(E5*40%+F5*60%,2)</f>
        <v>85.36</v>
      </c>
      <c r="H5" s="9" t="s">
        <v>12</v>
      </c>
    </row>
    <row r="6" spans="1:8" ht="26.25" customHeight="1">
      <c r="A6" s="7">
        <v>4</v>
      </c>
      <c r="B6" s="7" t="s">
        <v>15</v>
      </c>
      <c r="C6" s="7" t="s">
        <v>16</v>
      </c>
      <c r="D6" s="7" t="s">
        <v>18</v>
      </c>
      <c r="E6" s="9">
        <v>68.6</v>
      </c>
      <c r="F6" s="9">
        <v>88.2</v>
      </c>
      <c r="G6" s="9">
        <f>ROUND(E6*40%+F6*60%,2)</f>
        <v>80.36</v>
      </c>
      <c r="H6" s="10"/>
    </row>
    <row r="7" spans="1:8" ht="26.25" customHeight="1">
      <c r="A7" s="7">
        <v>5</v>
      </c>
      <c r="B7" s="7" t="s">
        <v>19</v>
      </c>
      <c r="C7" s="7" t="s">
        <v>16</v>
      </c>
      <c r="D7" s="7" t="s">
        <v>20</v>
      </c>
      <c r="E7" s="9">
        <v>89.4</v>
      </c>
      <c r="F7" s="9">
        <v>87.6</v>
      </c>
      <c r="G7" s="9">
        <f>ROUND(E7*40%+F7*60%,2)</f>
        <v>88.32</v>
      </c>
      <c r="H7" s="9" t="s">
        <v>12</v>
      </c>
    </row>
    <row r="8" spans="1:8" s="2" customFormat="1" ht="26.25" customHeight="1">
      <c r="A8" s="7">
        <v>6</v>
      </c>
      <c r="B8" s="7" t="s">
        <v>21</v>
      </c>
      <c r="C8" s="7" t="s">
        <v>16</v>
      </c>
      <c r="D8" s="7" t="s">
        <v>22</v>
      </c>
      <c r="E8" s="9">
        <v>90.96</v>
      </c>
      <c r="F8" s="9">
        <v>89.8</v>
      </c>
      <c r="G8" s="9">
        <f>ROUND(E8*40%+F8*60%,2)</f>
        <v>90.26</v>
      </c>
      <c r="H8" s="9" t="s">
        <v>12</v>
      </c>
    </row>
    <row r="9" spans="1:8" s="2" customFormat="1" ht="26.25" customHeight="1">
      <c r="A9" s="7">
        <v>7</v>
      </c>
      <c r="B9" s="7" t="s">
        <v>21</v>
      </c>
      <c r="C9" s="7" t="s">
        <v>16</v>
      </c>
      <c r="D9" s="7" t="s">
        <v>23</v>
      </c>
      <c r="E9" s="9">
        <v>72.76</v>
      </c>
      <c r="F9" s="9">
        <v>89</v>
      </c>
      <c r="G9" s="9">
        <f>ROUND(E9*40%+F9*60%,2)</f>
        <v>82.5</v>
      </c>
      <c r="H9" s="10"/>
    </row>
    <row r="10" spans="1:8" s="2" customFormat="1" ht="26.25" customHeight="1">
      <c r="A10" s="7">
        <v>8</v>
      </c>
      <c r="B10" s="7" t="s">
        <v>24</v>
      </c>
      <c r="C10" s="7" t="s">
        <v>16</v>
      </c>
      <c r="D10" s="7" t="s">
        <v>25</v>
      </c>
      <c r="E10" s="9">
        <v>88.74</v>
      </c>
      <c r="F10" s="9">
        <v>87.4</v>
      </c>
      <c r="G10" s="9">
        <f>ROUND(E10*40%+F10*60%,2)</f>
        <v>87.94</v>
      </c>
      <c r="H10" s="9" t="s">
        <v>12</v>
      </c>
    </row>
    <row r="11" spans="1:8" s="2" customFormat="1" ht="26.25" customHeight="1">
      <c r="A11" s="7">
        <v>9</v>
      </c>
      <c r="B11" s="7" t="s">
        <v>24</v>
      </c>
      <c r="C11" s="7" t="s">
        <v>16</v>
      </c>
      <c r="D11" s="7" t="s">
        <v>26</v>
      </c>
      <c r="E11" s="9">
        <v>83.52</v>
      </c>
      <c r="F11" s="9">
        <v>87.2</v>
      </c>
      <c r="G11" s="9">
        <f>ROUND(E11*40%+F11*60%,2)</f>
        <v>85.73</v>
      </c>
      <c r="H11" s="10"/>
    </row>
    <row r="12" spans="1:8" s="2" customFormat="1" ht="26.25" customHeight="1">
      <c r="A12" s="7">
        <v>10</v>
      </c>
      <c r="B12" s="7" t="s">
        <v>24</v>
      </c>
      <c r="C12" s="7" t="s">
        <v>16</v>
      </c>
      <c r="D12" s="7" t="s">
        <v>27</v>
      </c>
      <c r="E12" s="9">
        <v>81.36</v>
      </c>
      <c r="F12" s="9">
        <v>88</v>
      </c>
      <c r="G12" s="9">
        <f>ROUND(E12*40%+F12*60%,2)</f>
        <v>85.34</v>
      </c>
      <c r="H12" s="10"/>
    </row>
  </sheetData>
  <sheetProtection/>
  <autoFilter ref="A2:H12"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2023-11-26T01:35:49Z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688D2DEB01F54D92AB4D39E80932D9B4_13</vt:lpwstr>
  </property>
  <property fmtid="{D5CDD505-2E9C-101B-9397-08002B2CF9AE}" pid="5" name="KSOReadingLayo">
    <vt:bool>true</vt:bool>
  </property>
</Properties>
</file>